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7280" windowHeight="101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<sst xmlns="http://schemas.openxmlformats.org/spreadsheetml/2006/main" count="38" uniqueCount="38">
  <si>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统一买门票人数</t>
  </si>
  <si>
    <t>露营人数</t>
  </si>
  <si>
    <t>公共费用人数</t>
  </si>
  <si>
    <t>坐公车人数</t>
  </si>
  <si>
    <t>第2队</t>
  </si>
  <si>
    <t>第3队</t>
  </si>
  <si>
    <t>第4队</t>
  </si>
  <si>
    <t>第5队</t>
  </si>
  <si>
    <t>第6队</t>
  </si>
  <si>
    <t>第7队</t>
  </si>
  <si>
    <t>第8队</t>
  </si>
  <si>
    <t>第10队</t>
  </si>
  <si>
    <t>第11队</t>
  </si>
  <si>
    <t>第12队</t>
  </si>
  <si>
    <t>第13队</t>
  </si>
  <si>
    <t>第14队</t>
  </si>
  <si>
    <t>第15队</t>
  </si>
  <si>
    <t>队名</t>
  </si>
  <si>
    <t>第1队</t>
  </si>
  <si>
    <t>夏日骄阳队</t>
  </si>
  <si>
    <t>飘亮队</t>
  </si>
  <si>
    <t>西街双光队</t>
  </si>
  <si>
    <t>疯子队</t>
  </si>
  <si>
    <t>猫行天下队</t>
  </si>
  <si>
    <t>海边耍酒疯队</t>
  </si>
  <si>
    <t>五花马旗舰队</t>
  </si>
  <si>
    <t>朝山拾级队</t>
  </si>
  <si>
    <t>哼哼唧唧嘻嘻哈哈队</t>
  </si>
  <si>
    <t>原始部落队</t>
  </si>
  <si>
    <t>金沙湾观光团</t>
  </si>
  <si>
    <t>色魔集中营</t>
  </si>
  <si>
    <t>独裁队</t>
  </si>
  <si>
    <t>合计单项人数</t>
  </si>
  <si>
    <t>合计单项收入</t>
  </si>
  <si>
    <t>合计各队收入(RMB)</t>
  </si>
  <si>
    <t>总收入金额：</t>
  </si>
  <si>
    <t>沙滩运动会收入表</t>
  </si>
  <si>
    <t>佛山狮子队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</si>
</sst>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9.00390625" style="3" customWidth="1"/>
    <col min="2" max="2" width="20.875" style="3" customWidth="1"/>
    <col min="3" max="6" width="8.625" style="1" customWidth="1"/>
  </cols>
  <sheetData>
    <row r="3" spans="1:7" ht="18.75">
      <c r="A3" s="17" t="s">
        <v>36</v>
      </c>
      <c r="B3" s="17"/>
      <c r="C3" s="17"/>
      <c r="D3" s="17"/>
      <c r="E3" s="17"/>
      <c r="F3" s="17"/>
      <c r="G3" s="17"/>
    </row>
    <row r="5" spans="1:7" ht="21.75" customHeight="1">
      <c r="A5" s="18"/>
      <c r="B5" s="12" t="s">
        <v>17</v>
      </c>
      <c r="C5" s="20" t="s">
        <v>0</v>
      </c>
      <c r="D5" s="20" t="s">
        <v>1</v>
      </c>
      <c r="E5" s="20" t="s">
        <v>2</v>
      </c>
      <c r="F5" s="20" t="s">
        <v>3</v>
      </c>
      <c r="G5" s="14" t="s">
        <v>34</v>
      </c>
    </row>
    <row r="6" spans="1:7" ht="21.75" customHeight="1">
      <c r="A6" s="19"/>
      <c r="B6" s="13"/>
      <c r="C6" s="21"/>
      <c r="D6" s="21"/>
      <c r="E6" s="21"/>
      <c r="F6" s="21"/>
      <c r="G6" s="15"/>
    </row>
    <row r="7" spans="1:7" ht="19.5" customHeight="1">
      <c r="A7" s="4" t="s">
        <v>18</v>
      </c>
      <c r="B7" s="5" t="s">
        <v>19</v>
      </c>
      <c r="C7" s="2">
        <v>35</v>
      </c>
      <c r="D7" s="2">
        <v>37</v>
      </c>
      <c r="E7" s="2">
        <v>39</v>
      </c>
      <c r="F7" s="2">
        <v>6</v>
      </c>
      <c r="G7" s="6">
        <v>1147</v>
      </c>
    </row>
    <row r="8" spans="1:7" ht="14.25">
      <c r="A8" s="4" t="s">
        <v>4</v>
      </c>
      <c r="B8" s="5" t="s">
        <v>20</v>
      </c>
      <c r="C8" s="2">
        <v>35</v>
      </c>
      <c r="D8" s="2">
        <v>35</v>
      </c>
      <c r="E8" s="2">
        <v>35</v>
      </c>
      <c r="F8" s="2">
        <v>27</v>
      </c>
      <c r="G8" s="6">
        <v>1820</v>
      </c>
    </row>
    <row r="9" spans="1:7" ht="14.25">
      <c r="A9" s="4" t="s">
        <v>5</v>
      </c>
      <c r="B9" s="5" t="s">
        <v>21</v>
      </c>
      <c r="C9" s="2">
        <v>51</v>
      </c>
      <c r="D9" s="2">
        <v>51</v>
      </c>
      <c r="E9" s="2">
        <v>51</v>
      </c>
      <c r="F9" s="2">
        <v>0</v>
      </c>
      <c r="G9" s="6">
        <v>1275</v>
      </c>
    </row>
    <row r="10" spans="1:7" ht="14.25">
      <c r="A10" s="4" t="s">
        <v>6</v>
      </c>
      <c r="B10" s="5" t="s">
        <v>22</v>
      </c>
      <c r="C10" s="2">
        <v>36</v>
      </c>
      <c r="D10" s="2">
        <v>36</v>
      </c>
      <c r="E10" s="2">
        <v>36</v>
      </c>
      <c r="F10" s="2">
        <v>7</v>
      </c>
      <c r="G10" s="6">
        <v>1145</v>
      </c>
    </row>
    <row r="11" spans="1:7" ht="14.25">
      <c r="A11" s="4" t="s">
        <v>7</v>
      </c>
      <c r="B11" s="5" t="s">
        <v>23</v>
      </c>
      <c r="C11" s="2">
        <v>28</v>
      </c>
      <c r="D11" s="2">
        <v>26</v>
      </c>
      <c r="E11" s="2">
        <v>28</v>
      </c>
      <c r="F11" s="2">
        <v>0</v>
      </c>
      <c r="G11" s="6">
        <v>690</v>
      </c>
    </row>
    <row r="12" spans="1:7" ht="14.25">
      <c r="A12" s="4" t="s">
        <v>8</v>
      </c>
      <c r="B12" s="5" t="s">
        <v>24</v>
      </c>
      <c r="C12" s="2">
        <v>32</v>
      </c>
      <c r="D12" s="2">
        <v>38</v>
      </c>
      <c r="E12" s="2">
        <v>38</v>
      </c>
      <c r="F12" s="2">
        <v>13</v>
      </c>
      <c r="G12" s="6">
        <v>1363</v>
      </c>
    </row>
    <row r="13" spans="1:7" ht="14.25">
      <c r="A13" s="4" t="s">
        <v>9</v>
      </c>
      <c r="B13" s="5" t="s">
        <v>25</v>
      </c>
      <c r="C13" s="2">
        <v>23</v>
      </c>
      <c r="D13" s="2">
        <v>22</v>
      </c>
      <c r="E13" s="2">
        <v>23</v>
      </c>
      <c r="F13" s="2">
        <v>18</v>
      </c>
      <c r="G13" s="6">
        <v>1200</v>
      </c>
    </row>
    <row r="14" spans="1:7" ht="14.25">
      <c r="A14" s="4" t="s">
        <v>10</v>
      </c>
      <c r="B14" s="5" t="s">
        <v>26</v>
      </c>
      <c r="C14" s="2">
        <v>25</v>
      </c>
      <c r="D14" s="2">
        <v>25</v>
      </c>
      <c r="E14" s="2">
        <v>25</v>
      </c>
      <c r="F14" s="2">
        <v>0</v>
      </c>
      <c r="G14" s="6">
        <v>625</v>
      </c>
    </row>
    <row r="15" spans="1:7" ht="14.25">
      <c r="A15" s="4" t="s">
        <v>11</v>
      </c>
      <c r="B15" s="5" t="s">
        <v>27</v>
      </c>
      <c r="C15" s="2">
        <v>23</v>
      </c>
      <c r="D15" s="2">
        <v>28</v>
      </c>
      <c r="E15" s="2">
        <v>29</v>
      </c>
      <c r="F15" s="2">
        <v>0</v>
      </c>
      <c r="G15" s="6">
        <v>678</v>
      </c>
    </row>
    <row r="16" spans="1:7" ht="14.25">
      <c r="A16" s="4" t="s">
        <v>12</v>
      </c>
      <c r="B16" s="5" t="s">
        <v>28</v>
      </c>
      <c r="C16" s="2">
        <v>34</v>
      </c>
      <c r="D16" s="2">
        <v>35</v>
      </c>
      <c r="E16" s="2">
        <v>38</v>
      </c>
      <c r="F16" s="2">
        <v>5</v>
      </c>
      <c r="G16" s="6">
        <v>1082</v>
      </c>
    </row>
    <row r="17" spans="1:7" ht="14.25">
      <c r="A17" s="4" t="s">
        <v>13</v>
      </c>
      <c r="B17" s="5" t="s">
        <v>29</v>
      </c>
      <c r="C17" s="2">
        <v>37</v>
      </c>
      <c r="D17" s="2">
        <v>36</v>
      </c>
      <c r="E17" s="2">
        <v>36</v>
      </c>
      <c r="F17" s="2">
        <v>31</v>
      </c>
      <c r="G17" s="6">
        <v>1992</v>
      </c>
    </row>
    <row r="18" spans="1:7" ht="14.25">
      <c r="A18" s="4" t="s">
        <v>14</v>
      </c>
      <c r="B18" s="5" t="s">
        <v>30</v>
      </c>
      <c r="C18" s="2">
        <v>42</v>
      </c>
      <c r="D18" s="2">
        <v>42</v>
      </c>
      <c r="E18" s="2">
        <v>42</v>
      </c>
      <c r="F18" s="2">
        <v>36</v>
      </c>
      <c r="G18" s="6">
        <v>2310</v>
      </c>
    </row>
    <row r="19" spans="1:7" ht="14.25">
      <c r="A19" s="4" t="s">
        <v>15</v>
      </c>
      <c r="B19" s="5" t="s">
        <v>31</v>
      </c>
      <c r="C19" s="2">
        <v>19</v>
      </c>
      <c r="D19" s="2">
        <v>19</v>
      </c>
      <c r="E19" s="2">
        <v>19</v>
      </c>
      <c r="F19" s="2">
        <v>0</v>
      </c>
      <c r="G19" s="6">
        <v>475</v>
      </c>
    </row>
    <row r="20" spans="1:7" ht="14.25">
      <c r="A20" s="4" t="s">
        <v>16</v>
      </c>
      <c r="B20" s="5" t="s">
        <v>37</v>
      </c>
      <c r="C20" s="2"/>
      <c r="D20" s="2">
        <v>16</v>
      </c>
      <c r="E20" s="2">
        <v>16</v>
      </c>
      <c r="F20" s="2">
        <v>0</v>
      </c>
      <c r="G20" s="6">
        <v>288</v>
      </c>
    </row>
    <row r="21" spans="1:7" ht="14.25">
      <c r="A21" s="4"/>
      <c r="B21" s="5"/>
      <c r="C21" s="2"/>
      <c r="D21" s="2"/>
      <c r="E21" s="2"/>
      <c r="F21" s="2"/>
      <c r="G21" s="7"/>
    </row>
    <row r="22" spans="1:7" ht="14.25">
      <c r="A22" s="4"/>
      <c r="B22" s="5" t="s">
        <v>32</v>
      </c>
      <c r="C22" s="2">
        <f>SUM(C7:C21)</f>
        <v>420</v>
      </c>
      <c r="D22" s="2">
        <f>SUM(D7:D21)</f>
        <v>446</v>
      </c>
      <c r="E22" s="2">
        <f>SUM(E7:E20)</f>
        <v>455</v>
      </c>
      <c r="F22" s="2">
        <f>SUM(F7:F21)</f>
        <v>143</v>
      </c>
      <c r="G22" s="7"/>
    </row>
    <row r="23" spans="1:7" ht="14.25">
      <c r="A23" s="4"/>
      <c r="B23" s="5" t="s">
        <v>33</v>
      </c>
      <c r="C23" s="2">
        <f>SUM(420*7)</f>
        <v>2940</v>
      </c>
      <c r="D23" s="2">
        <f>SUM(446*5)</f>
        <v>2230</v>
      </c>
      <c r="E23" s="2">
        <f>SUM(E22*13)</f>
        <v>5915</v>
      </c>
      <c r="F23" s="2">
        <f>SUM(143*35)</f>
        <v>5005</v>
      </c>
      <c r="G23" s="6"/>
    </row>
    <row r="24" spans="1:7" ht="18.75">
      <c r="A24" s="8"/>
      <c r="B24" s="9"/>
      <c r="C24" s="10"/>
      <c r="D24" s="10"/>
      <c r="E24" s="16" t="s">
        <v>35</v>
      </c>
      <c r="F24" s="16"/>
      <c r="G24" s="11">
        <f>SUM(G7:G23)</f>
        <v>16090</v>
      </c>
    </row>
  </sheetData>
  <mergeCells count="9">
    <mergeCell ref="B5:B6"/>
    <mergeCell ref="G5:G6"/>
    <mergeCell ref="E24:F24"/>
    <mergeCell ref="A3:G3"/>
    <mergeCell ref="A5:A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Forrest</dc:creator>
  <cp:keywords/>
  <dc:description/>
  <cp:lastModifiedBy>Forrest</cp:lastModifiedBy>
  <cp:lastPrinted>2006-07-24T03:42:11Z</cp:lastPrinted>
  <dcterms:created xsi:type="dcterms:W3CDTF">2006-07-14T07:57:59Z</dcterms:created>
  <dcterms:modified xsi:type="dcterms:W3CDTF">2006-07-24T16:16:30Z</dcterms:modified>
  <cp:category/>
  <cp:version/>
  <cp:contentType/>
  <cp:contentStatus/>
</cp:coreProperties>
</file>